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28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북구 뷰티샵 8평 추가공사견적서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김채은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2026-09-28 17:43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Q-0241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추가공사건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3" t="n">
        <v>1</v>
      </c>
      <c r="B12" s="10" t="inlineStr">
        <is>
          <t>간판</t>
        </is>
      </c>
      <c r="C12" s="10" t="inlineStr">
        <is>
          <t>기존 1,650,000원 (합:2,300,000원)</t>
        </is>
      </c>
      <c r="D12" s="3" t="inlineStr">
        <is>
          <t>식</t>
        </is>
      </c>
      <c r="E12" s="3" t="n">
        <v>1</v>
      </c>
      <c r="F12" s="35" t="n">
        <v>650000</v>
      </c>
      <c r="G12" s="35">
        <f>E12*F12</f>
        <v/>
      </c>
      <c r="H12" s="35" t="n">
        <v>0</v>
      </c>
      <c r="I12" s="5" t="n"/>
    </row>
    <row r="13" ht="28" customHeight="1" s="27">
      <c r="A13" s="6" t="n">
        <v>2</v>
      </c>
      <c r="B13" s="11" t="inlineStr">
        <is>
          <t>블라인드</t>
        </is>
      </c>
      <c r="C13" s="11" t="inlineStr">
        <is>
          <t>쉬폰16 제작,설치 포함</t>
        </is>
      </c>
      <c r="D13" s="6" t="inlineStr">
        <is>
          <t>식</t>
        </is>
      </c>
      <c r="E13" s="6" t="n">
        <v>1</v>
      </c>
      <c r="F13" s="36" t="n">
        <v>730000</v>
      </c>
      <c r="G13" s="36">
        <f>E13*F13</f>
        <v/>
      </c>
      <c r="H13" s="36" t="n">
        <v>0</v>
      </c>
      <c r="I13" s="8" t="n"/>
    </row>
    <row r="14" ht="28" customHeight="1" s="27">
      <c r="A14" s="3" t="n">
        <v>3</v>
      </c>
      <c r="B14" s="10" t="inlineStr">
        <is>
          <t>샷시필름</t>
        </is>
      </c>
      <c r="C14" s="10" t="inlineStr">
        <is>
          <t>전면 샷시 무광블랙 내외부 필름</t>
        </is>
      </c>
      <c r="D14" s="3" t="inlineStr">
        <is>
          <t>식</t>
        </is>
      </c>
      <c r="E14" s="3" t="n">
        <v>1</v>
      </c>
      <c r="F14" s="35" t="n">
        <v>500000</v>
      </c>
      <c r="G14" s="35">
        <f>E14*F14</f>
        <v/>
      </c>
      <c r="H14" s="35" t="n">
        <v>0</v>
      </c>
      <c r="I14" s="5" t="n"/>
    </row>
    <row r="15" ht="28" customHeight="1" s="27">
      <c r="A15" s="6" t="n">
        <v>4</v>
      </c>
      <c r="B15" s="11" t="inlineStr">
        <is>
          <t>샴푸대 설치비</t>
        </is>
      </c>
      <c r="C15" s="11" t="inlineStr">
        <is>
          <t>샴푸대 설치비</t>
        </is>
      </c>
      <c r="D15" s="6" t="inlineStr">
        <is>
          <t>식</t>
        </is>
      </c>
      <c r="E15" s="6" t="n">
        <v>1</v>
      </c>
      <c r="F15" s="36" t="n">
        <v>50000</v>
      </c>
      <c r="G15" s="36">
        <f>E15*F15</f>
        <v/>
      </c>
      <c r="H15" s="36" t="n">
        <v>0</v>
      </c>
      <c r="I15" s="8" t="n"/>
    </row>
    <row r="16" ht="28" customHeight="1" s="27">
      <c r="A16" s="50" t="n"/>
      <c r="B16" s="48" t="n"/>
      <c r="C16" s="48" t="n"/>
      <c r="D16" s="48" t="n"/>
      <c r="E16" s="49" t="n"/>
      <c r="F16" s="51" t="inlineStr">
        <is>
          <t>합계</t>
        </is>
      </c>
      <c r="G16" s="51">
        <f>SUM(G12:G15)</f>
        <v/>
      </c>
      <c r="H16" s="51">
        <f>SUM(H12:H15)</f>
        <v/>
      </c>
      <c r="I16" s="52" t="n"/>
    </row>
    <row r="17" ht="28" customHeight="1" s="27">
      <c r="A17" s="25" t="inlineStr">
        <is>
          <t>소 계 (품목 합계)</t>
        </is>
      </c>
      <c r="B17" s="37" t="n"/>
      <c r="C17" s="37" t="n"/>
      <c r="D17" s="38" t="n"/>
      <c r="E17" s="12">
        <f>SUM(E11:E16)</f>
        <v/>
      </c>
      <c r="F17" s="13" t="n"/>
      <c r="G17" s="14">
        <f>SUM(G11:G16)-G16</f>
        <v/>
      </c>
      <c r="H17" s="39">
        <f>SUM(H11:H16)-H16</f>
        <v/>
      </c>
      <c r="I17" s="12" t="inlineStr">
        <is>
          <t>부가세 별도</t>
        </is>
      </c>
    </row>
    <row r="18" ht="28" customHeight="1" s="27">
      <c r="A18" s="25" t="inlineStr">
        <is>
          <t>총 합 계 금 액 (TOTAL AMOUNT)</t>
        </is>
      </c>
      <c r="B18" s="37" t="n"/>
      <c r="C18" s="37" t="n"/>
      <c r="D18" s="38" t="n"/>
      <c r="E18" s="16" t="n"/>
      <c r="F18" s="16" t="n"/>
      <c r="G18" s="20">
        <f>G17</f>
        <v/>
      </c>
      <c r="H18" s="21">
        <f>SUM(H11:H16)</f>
        <v/>
      </c>
      <c r="I18" s="22" t="inlineStr">
        <is>
          <t>부가세 별도</t>
        </is>
      </c>
    </row>
    <row r="19" ht="28" customHeight="1" s="27"/>
    <row r="20" ht="28" customHeight="1" s="27">
      <c r="A20" s="29" t="inlineStr">
        <is>
          <t>■ 기 타 사 항 및 특 기 사 항</t>
        </is>
      </c>
    </row>
    <row r="21" ht="32" customHeight="1" s="27">
      <c r="A21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21" s="40" t="n"/>
      <c r="C21" s="40" t="n"/>
      <c r="D21" s="40" t="n"/>
      <c r="E21" s="40" t="n"/>
      <c r="F21" s="40" t="n"/>
      <c r="G21" s="40" t="n"/>
      <c r="H21" s="40" t="n"/>
      <c r="I21" s="41" t="n"/>
    </row>
    <row r="22" ht="32" customHeight="1" s="27">
      <c r="A22" s="42" t="n"/>
      <c r="I22" s="43" t="n"/>
    </row>
    <row r="23" ht="32" customHeight="1" s="27">
      <c r="A23" s="44" t="n"/>
      <c r="B23" s="45" t="n"/>
      <c r="C23" s="45" t="n"/>
      <c r="D23" s="45" t="n"/>
      <c r="E23" s="45" t="n"/>
      <c r="F23" s="45" t="n"/>
      <c r="G23" s="45" t="n"/>
      <c r="H23" s="45" t="n"/>
      <c r="I23" s="46" t="n"/>
    </row>
    <row r="24" ht="28" customHeight="1" s="27"/>
    <row r="25" ht="28" customHeight="1" s="27"/>
    <row r="26" ht="24" customHeight="1" s="27"/>
    <row r="27" ht="24" customHeight="1" s="27"/>
    <row r="28" ht="24" customHeight="1" s="27"/>
    <row r="29" ht="24" customHeight="1" s="27"/>
    <row r="32" ht="30" customHeight="1" s="27"/>
    <row r="33" ht="30" customHeight="1" s="27"/>
    <row r="34" ht="30" customHeight="1" s="27"/>
  </sheetData>
  <mergeCells count="18">
    <mergeCell ref="E3:I3"/>
    <mergeCell ref="A17:D17"/>
    <mergeCell ref="B5:D5"/>
    <mergeCell ref="F7:I7"/>
    <mergeCell ref="B4:D4"/>
    <mergeCell ref="F5:I5"/>
    <mergeCell ref="B7:D7"/>
    <mergeCell ref="B3:D3"/>
    <mergeCell ref="A18:D18"/>
    <mergeCell ref="A11:I11"/>
    <mergeCell ref="A16:E16"/>
    <mergeCell ref="F8:I8"/>
    <mergeCell ref="F4:I4"/>
    <mergeCell ref="A1:I1"/>
    <mergeCell ref="A21:I23"/>
    <mergeCell ref="B6:D6"/>
    <mergeCell ref="A20:I20"/>
    <mergeCell ref="F6:I6"/>
  </mergeCells>
  <pageMargins left="0.4" right="0.4" top="0.5" bottom="0.5" header="0.5" footer="0.5"/>
  <pageSetup orientation="landscape" paperSize="9" scale="80" fitToHeight="0"/>
  <rowBreaks count="1" manualBreakCount="1">
    <brk id="16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2026-09-29T07:23:02Z</dcterms:modified>
  <cp:lastModifiedBy>영호 이</cp:lastModifiedBy>
  <cp:lastPrinted>2026-06-01T08:03:26Z</cp:lastPrinted>
</cp:coreProperties>
</file>